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 Hang\D\VĂN THƯ\Năm 2025 Sở Nội vụ\Văn bản đi\liên quan văn thư\"/>
    </mc:Choice>
  </mc:AlternateContent>
  <bookViews>
    <workbookView xWindow="0" yWindow="0" windowWidth="20490" windowHeight="7650"/>
  </bookViews>
  <sheets>
    <sheet name="Bieu 2" sheetId="2" r:id="rId1"/>
  </sheets>
  <definedNames>
    <definedName name="_xlnm.Print_Titles" localSheetId="0">'Bieu 2'!$8:$8</definedName>
  </definedNames>
  <calcPr calcId="162913"/>
</workbook>
</file>

<file path=xl/calcChain.xml><?xml version="1.0" encoding="utf-8"?>
<calcChain xmlns="http://schemas.openxmlformats.org/spreadsheetml/2006/main">
  <c r="C48" i="2" l="1"/>
  <c r="C54" i="2" l="1"/>
  <c r="C52" i="2" s="1"/>
  <c r="C45" i="2"/>
  <c r="C44" i="2" l="1"/>
  <c r="C40" i="2"/>
  <c r="C35" i="2"/>
  <c r="C59" i="2"/>
  <c r="C38" i="2"/>
  <c r="C34" i="2" l="1"/>
  <c r="C33" i="2" s="1"/>
  <c r="C32" i="2" s="1"/>
</calcChain>
</file>

<file path=xl/sharedStrings.xml><?xml version="1.0" encoding="utf-8"?>
<sst xmlns="http://schemas.openxmlformats.org/spreadsheetml/2006/main" count="75" uniqueCount="64">
  <si>
    <t xml:space="preserve">Số 
TT </t>
  </si>
  <si>
    <t>Nội dung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</si>
  <si>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</si>
  <si>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</si>
  <si>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</si>
  <si>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</si>
  <si>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</si>
  <si>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</si>
  <si>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</si>
  <si>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</si>
  <si>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</si>
  <si>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</si>
  <si>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</si>
  <si>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</si>
  <si>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</si>
  <si>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</si>
  <si>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</si>
  <si>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</si>
  <si>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</si>
  <si>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</si>
  <si>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</si>
  <si>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</si>
  <si>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</si>
  <si>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</si>
  <si>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</si>
  <si>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</si>
  <si>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(Dùng cho đơn vị sử dụng ngân sách)</t>
  </si>
  <si>
    <t>Kinh phí thực hiện chế độ tự chủ - Mã nguồn 13</t>
  </si>
  <si>
    <t>- Kinh phí hoạt động theo định mức</t>
  </si>
  <si>
    <t>Kinh phí thực hiện CCTL - Mã nguồn 14</t>
  </si>
  <si>
    <t>- 10% tiết kiệm tạo nguồn CCTL</t>
  </si>
  <si>
    <t>Kinh phí không thực hiện chế độ tự chủ - Mã nguồn 12</t>
  </si>
  <si>
    <t>- Bổ sung chế độ Lễ, Tết Nguyên đán</t>
  </si>
  <si>
    <t>- Quà tết và chi đối tượng</t>
  </si>
  <si>
    <t>1.3</t>
  </si>
  <si>
    <t>Chi sự nghiệp y tế</t>
  </si>
  <si>
    <t>Hỗ trợ kinh phí mua thẻ BHYT cho đối tượng người có công</t>
  </si>
  <si>
    <t>Chi sự nghiệp</t>
  </si>
  <si>
    <t>Chi bảo đảm xã hội  (424)</t>
  </si>
  <si>
    <t>Kinh phí chi chính sách và hoạt động phục vụ người có công với cách mạng. (024)</t>
  </si>
  <si>
    <t xml:space="preserve"> Biểu số 2</t>
  </si>
  <si>
    <t>1.4</t>
  </si>
  <si>
    <t>- Kinh phí duy trì trang thông tin điện tử</t>
  </si>
  <si>
    <t>- Kinh phí tiền lương theo nghị định 38/2019/NĐ-CP</t>
  </si>
  <si>
    <t>+ Hỗ trợ chăm sóc y tế, phục hồi sức khỏe tại các cơ sở nuôi dưỡng, thanh toán dịch vụ ngoài quỹ BHYT</t>
  </si>
  <si>
    <t>+ Điều dưỡng phục hồi sức khỏe</t>
  </si>
  <si>
    <t>I. Chi trả các loại trợ cấp, chế độ ưu đãi thường xuyên - Mã nguồn 17</t>
  </si>
  <si>
    <t>III. Chi công việc - Mã nguồn 29</t>
  </si>
  <si>
    <t>1. Chi trả các loại trợ cấp trợ cấp ưu đãi thường xuyên - Mã nguồn 17</t>
  </si>
  <si>
    <t>2. Trang cấp DCCH và phương tiện trợ giúp cho người có công - Mã nguồn 17</t>
  </si>
  <si>
    <t>3. Chi hỗ trợ chăm sóc y tế, phục hồi sức khỏe tại các cơ sở nuôi dưỡng, thanh toán dịch vụ ngoại quỹ BHYT và điều dưỡng NCC với cách mạng</t>
  </si>
  <si>
    <t>1. Hỗ trợ phục vụ công tác điều dưỡng tập trung</t>
  </si>
  <si>
    <t>2. Chi hỗ trợ hoạt động các cơ sở nuôi dưỡng thương binh và điều dưỡng NCC với cách mạng</t>
  </si>
  <si>
    <t>II. Chi trả trợ cấp 01 lần - Mã nguồn 17</t>
  </si>
  <si>
    <t>- Hỗ trợ phục vụ công tác nuôi dưỡng NCC</t>
  </si>
  <si>
    <t>- Hỗ trợ mua sắm trang thiết bị nuôi dưỡng, điều dưỡng NCC</t>
  </si>
  <si>
    <t>3.Chi công tác Mộ và Nghĩa trang liệt sỹ</t>
  </si>
  <si>
    <t xml:space="preserve">4. Chi cho công tác quản lý </t>
  </si>
  <si>
    <t>DỰ TOÁN THU, CHI NGÂN SÁCH NHÀ NƯỚC NĂM 2025</t>
  </si>
  <si>
    <t>Đvt: đồng</t>
  </si>
  <si>
    <t xml:space="preserve"> Chương: 035</t>
  </si>
  <si>
    <t>TRUNG TÂM ĐIỀU DƯỠNG VÀ CHĂM SÓC NGƯỜI CÓ CÔNG KHÁNH HÒA</t>
  </si>
  <si>
    <t>Kinh phí</t>
  </si>
  <si>
    <t>(Kèm theo Quyết định số 251 /QĐ-TTĐD&amp;CSNCC ngày 14/11/2025
của Trung tâm Điều dưỡng và Chăm sóc Người có công 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</si>
</sst>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9"/>
      <name val="Arial"/>
    </font>
    <font>
      <sz val="11"/>
      <color indexed="9"/>
      <name val="Times New Roman"/>
    </font>
    <font>
      <sz val="14"/>
      <color indexed="9"/>
      <name val="Times New Roman"/>
    </font>
    <font>
      <b/>
      <sz val="12"/>
      <color indexed="9"/>
      <name val="Times New Roman"/>
    </font>
    <font>
      <sz val="12"/>
      <color indexed="9"/>
      <name val="Times New Roman"/>
    </font>
    <font>
      <i/>
      <sz val="12"/>
      <color indexed="9"/>
      <name val="Times New Roman"/>
    </font>
    <font>
      <b/>
      <i/>
      <sz val="12"/>
      <color indexed="9"/>
      <name val="Times New Roman"/>
    </font>
    <font>
      <b/>
      <sz val="11"/>
      <color indexed="9"/>
      <name val="Times New Roman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9"/>
      <name val="Arial"/>
      <family val="2"/>
    </font>
    <font>
      <b/>
      <i/>
      <sz val="12"/>
      <color indexed="9"/>
      <name val="Times New Roman"/>
      <family val="1"/>
    </font>
    <font>
      <i/>
      <sz val="1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Fill="0" applyProtection="0"/>
  </cellStyleXfs>
  <cellXfs count="44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4" fillId="0" borderId="0" xfId="0" applyFont="1" applyFill="1" applyProtection="1"/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right"/>
    </xf>
    <xf numFmtId="2" fontId="4" fillId="0" borderId="1" xfId="0" applyNumberFormat="1" applyFont="1" applyFill="1" applyBorder="1" applyProtection="1"/>
    <xf numFmtId="0" fontId="7" fillId="0" borderId="0" xfId="0" applyFont="1" applyFill="1" applyProtection="1"/>
    <xf numFmtId="3" fontId="4" fillId="0" borderId="0" xfId="0" applyNumberFormat="1" applyFont="1" applyFill="1" applyProtection="1"/>
    <xf numFmtId="3" fontId="1" fillId="0" borderId="0" xfId="0" applyNumberFormat="1" applyFont="1" applyFill="1" applyProtection="1"/>
    <xf numFmtId="2" fontId="3" fillId="0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8" fillId="0" borderId="1" xfId="0" quotePrefix="1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wrapText="1"/>
    </xf>
    <xf numFmtId="0" fontId="10" fillId="0" borderId="0" xfId="0" applyFont="1" applyFill="1" applyProtection="1"/>
    <xf numFmtId="0" fontId="11" fillId="0" borderId="0" xfId="0" applyFont="1" applyFill="1" applyProtection="1"/>
    <xf numFmtId="0" fontId="9" fillId="0" borderId="1" xfId="0" applyFont="1" applyFill="1" applyBorder="1" applyAlignment="1" applyProtection="1">
      <alignment horizontal="left" wrapText="1"/>
    </xf>
    <xf numFmtId="0" fontId="12" fillId="0" borderId="1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5" fillId="0" borderId="0" xfId="0" applyFont="1" applyFill="1" applyAlignment="1" applyProtection="1"/>
    <xf numFmtId="3" fontId="9" fillId="0" borderId="1" xfId="0" applyNumberFormat="1" applyFont="1" applyFill="1" applyBorder="1" applyProtection="1"/>
    <xf numFmtId="3" fontId="8" fillId="0" borderId="1" xfId="0" applyNumberFormat="1" applyFont="1" applyFill="1" applyBorder="1" applyProtection="1"/>
    <xf numFmtId="0" fontId="13" fillId="0" borderId="1" xfId="0" quotePrefix="1" applyFont="1" applyFill="1" applyBorder="1" applyAlignment="1" applyProtection="1">
      <alignment wrapText="1"/>
    </xf>
    <xf numFmtId="3" fontId="11" fillId="0" borderId="0" xfId="0" applyNumberFormat="1" applyFont="1" applyFill="1" applyProtection="1"/>
    <xf numFmtId="0" fontId="8" fillId="0" borderId="0" xfId="0" applyFont="1" applyFill="1" applyAlignment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showRuler="0" zoomScaleNormal="100" workbookViewId="0">
      <selection activeCell="A5" sqref="A5:C5"/>
    </sheetView>
  </sheetViews>
  <sheetFormatPr defaultRowHeight="15" x14ac:dyDescent="0.25"/>
  <cols>
    <col min="1" max="1" width="6.375" style="13" customWidth="1"/>
    <col min="2" max="2" width="54" style="1" customWidth="1"/>
    <col min="3" max="3" width="17.5" style="1" customWidth="1"/>
    <col min="4" max="4" width="9" style="1"/>
    <col min="5" max="5" width="9.125" customWidth="1"/>
    <col min="6" max="6" width="10.875" bestFit="1" customWidth="1"/>
  </cols>
  <sheetData>
    <row r="1" spans="1:5" ht="15.75" customHeight="1" x14ac:dyDescent="0.25">
      <c r="A1" s="32"/>
      <c r="B1" s="33"/>
      <c r="C1" s="32" t="s">
        <v>40</v>
      </c>
    </row>
    <row r="2" spans="1:5" ht="15.75" customHeight="1" x14ac:dyDescent="0.25">
      <c r="A2" s="38" t="s">
        <v>61</v>
      </c>
      <c r="B2" s="39"/>
      <c r="C2" s="3"/>
    </row>
    <row r="3" spans="1:5" ht="15.75" customHeight="1" x14ac:dyDescent="0.25">
      <c r="A3" s="42" t="s">
        <v>60</v>
      </c>
      <c r="B3" s="42"/>
      <c r="C3" s="3"/>
    </row>
    <row r="4" spans="1:5" ht="15.75" customHeight="1" x14ac:dyDescent="0.25">
      <c r="A4" s="41" t="s">
        <v>58</v>
      </c>
      <c r="B4" s="41"/>
      <c r="C4" s="41"/>
    </row>
    <row r="5" spans="1:5" s="2" customFormat="1" ht="34.5" customHeight="1" x14ac:dyDescent="0.3">
      <c r="A5" s="43" t="s">
        <v>63</v>
      </c>
      <c r="B5" s="43"/>
      <c r="C5" s="43"/>
    </row>
    <row r="6" spans="1:5" s="2" customFormat="1" ht="18.75" customHeight="1" x14ac:dyDescent="0.3">
      <c r="A6" s="40" t="s">
        <v>26</v>
      </c>
      <c r="B6" s="40"/>
      <c r="C6" s="40"/>
    </row>
    <row r="7" spans="1:5" ht="15.75" customHeight="1" x14ac:dyDescent="0.25">
      <c r="A7" s="12"/>
      <c r="B7" s="3"/>
      <c r="C7" s="9" t="s">
        <v>59</v>
      </c>
    </row>
    <row r="8" spans="1:5" s="11" customFormat="1" ht="31.5" customHeight="1" x14ac:dyDescent="0.25">
      <c r="A8" s="8" t="s">
        <v>0</v>
      </c>
      <c r="B8" s="15" t="s">
        <v>1</v>
      </c>
      <c r="C8" s="15" t="s">
        <v>62</v>
      </c>
    </row>
    <row r="9" spans="1:5" s="11" customFormat="1" ht="15.75" customHeight="1" x14ac:dyDescent="0.25">
      <c r="A9" s="20">
        <v>1</v>
      </c>
      <c r="B9" s="21">
        <v>2</v>
      </c>
      <c r="C9" s="21">
        <v>3</v>
      </c>
    </row>
    <row r="10" spans="1:5" s="2" customFormat="1" ht="18.75" customHeight="1" x14ac:dyDescent="0.3">
      <c r="A10" s="16" t="s">
        <v>2</v>
      </c>
      <c r="B10" s="17" t="s">
        <v>3</v>
      </c>
      <c r="C10" s="4"/>
      <c r="D10" s="3"/>
      <c r="E10" s="3"/>
    </row>
    <row r="11" spans="1:5" ht="15.75" customHeight="1" x14ac:dyDescent="0.25">
      <c r="A11" s="16" t="s">
        <v>4</v>
      </c>
      <c r="B11" s="17" t="s">
        <v>5</v>
      </c>
      <c r="C11" s="10"/>
    </row>
    <row r="12" spans="1:5" ht="15.75" hidden="1" customHeight="1" x14ac:dyDescent="0.25">
      <c r="A12" s="6">
        <v>1</v>
      </c>
      <c r="B12" s="19" t="s">
        <v>6</v>
      </c>
      <c r="C12" s="10"/>
    </row>
    <row r="13" spans="1:5" ht="15.75" hidden="1" customHeight="1" x14ac:dyDescent="0.25">
      <c r="A13" s="6"/>
      <c r="B13" s="19" t="s">
        <v>7</v>
      </c>
      <c r="C13" s="10"/>
    </row>
    <row r="14" spans="1:5" s="11" customFormat="1" ht="15.75" hidden="1" customHeight="1" x14ac:dyDescent="0.25">
      <c r="A14" s="6"/>
      <c r="B14" s="19" t="s">
        <v>7</v>
      </c>
      <c r="C14" s="14"/>
    </row>
    <row r="15" spans="1:5" ht="15.75" hidden="1" customHeight="1" x14ac:dyDescent="0.25">
      <c r="A15" s="6">
        <v>2</v>
      </c>
      <c r="B15" s="19" t="s">
        <v>8</v>
      </c>
      <c r="C15" s="10"/>
    </row>
    <row r="16" spans="1:5" s="11" customFormat="1" ht="15.75" hidden="1" customHeight="1" x14ac:dyDescent="0.25">
      <c r="A16" s="6"/>
      <c r="B16" s="19" t="s">
        <v>9</v>
      </c>
      <c r="C16" s="14"/>
    </row>
    <row r="17" spans="1:3" ht="15.75" hidden="1" customHeight="1" x14ac:dyDescent="0.25">
      <c r="A17" s="6"/>
      <c r="B17" s="19" t="s">
        <v>9</v>
      </c>
      <c r="C17" s="10"/>
    </row>
    <row r="18" spans="1:3" ht="15.75" customHeight="1" x14ac:dyDescent="0.25">
      <c r="A18" s="16" t="s">
        <v>10</v>
      </c>
      <c r="B18" s="17" t="s">
        <v>11</v>
      </c>
      <c r="C18" s="10"/>
    </row>
    <row r="19" spans="1:3" ht="15.75" customHeight="1" x14ac:dyDescent="0.25">
      <c r="A19" s="4">
        <v>1</v>
      </c>
      <c r="B19" s="30" t="s">
        <v>37</v>
      </c>
      <c r="C19" s="10"/>
    </row>
    <row r="20" spans="1:3" ht="15.75" hidden="1" customHeight="1" x14ac:dyDescent="0.25">
      <c r="A20" s="6" t="s">
        <v>12</v>
      </c>
      <c r="B20" s="19" t="s">
        <v>13</v>
      </c>
      <c r="C20" s="10"/>
    </row>
    <row r="21" spans="1:3" ht="15.75" hidden="1" customHeight="1" x14ac:dyDescent="0.25">
      <c r="A21" s="6" t="s">
        <v>14</v>
      </c>
      <c r="B21" s="19" t="s">
        <v>15</v>
      </c>
      <c r="C21" s="10"/>
    </row>
    <row r="22" spans="1:3" ht="15.75" customHeight="1" x14ac:dyDescent="0.25">
      <c r="A22" s="4">
        <v>2</v>
      </c>
      <c r="B22" s="18" t="s">
        <v>16</v>
      </c>
      <c r="C22" s="10"/>
    </row>
    <row r="23" spans="1:3" ht="15.75" hidden="1" customHeight="1" x14ac:dyDescent="0.25">
      <c r="A23" s="6" t="s">
        <v>12</v>
      </c>
      <c r="B23" s="19" t="s">
        <v>17</v>
      </c>
      <c r="C23" s="10"/>
    </row>
    <row r="24" spans="1:3" ht="15.75" hidden="1" customHeight="1" x14ac:dyDescent="0.25">
      <c r="A24" s="6" t="s">
        <v>14</v>
      </c>
      <c r="B24" s="19" t="s">
        <v>18</v>
      </c>
      <c r="C24" s="10"/>
    </row>
    <row r="25" spans="1:3" ht="15.75" customHeight="1" x14ac:dyDescent="0.25">
      <c r="A25" s="16" t="s">
        <v>19</v>
      </c>
      <c r="B25" s="17" t="s">
        <v>20</v>
      </c>
      <c r="C25" s="10"/>
    </row>
    <row r="26" spans="1:3" ht="15" customHeight="1" x14ac:dyDescent="0.25">
      <c r="A26" s="4">
        <v>1</v>
      </c>
      <c r="B26" s="18" t="s">
        <v>6</v>
      </c>
      <c r="C26" s="10"/>
    </row>
    <row r="27" spans="1:3" ht="15.75" hidden="1" customHeight="1" x14ac:dyDescent="0.25">
      <c r="A27" s="16"/>
      <c r="B27" s="19" t="s">
        <v>7</v>
      </c>
      <c r="C27" s="10"/>
    </row>
    <row r="28" spans="1:3" ht="15.75" hidden="1" customHeight="1" x14ac:dyDescent="0.25">
      <c r="A28" s="16"/>
      <c r="B28" s="19" t="s">
        <v>7</v>
      </c>
      <c r="C28" s="10"/>
    </row>
    <row r="29" spans="1:3" ht="15.75" customHeight="1" x14ac:dyDescent="0.25">
      <c r="A29" s="31">
        <v>2</v>
      </c>
      <c r="B29" s="30" t="s">
        <v>8</v>
      </c>
      <c r="C29" s="10"/>
    </row>
    <row r="30" spans="1:3" ht="15.75" hidden="1" customHeight="1" x14ac:dyDescent="0.25">
      <c r="A30" s="16"/>
      <c r="B30" s="19" t="s">
        <v>9</v>
      </c>
      <c r="C30" s="7"/>
    </row>
    <row r="31" spans="1:3" ht="15.75" hidden="1" customHeight="1" x14ac:dyDescent="0.25">
      <c r="A31" s="6"/>
      <c r="B31" s="19" t="s">
        <v>9</v>
      </c>
      <c r="C31" s="5"/>
    </row>
    <row r="32" spans="1:3" ht="21" customHeight="1" x14ac:dyDescent="0.25">
      <c r="A32" s="16" t="s">
        <v>21</v>
      </c>
      <c r="B32" s="17" t="s">
        <v>22</v>
      </c>
      <c r="C32" s="34">
        <f>C33</f>
        <v>-347855000</v>
      </c>
    </row>
    <row r="33" spans="1:6" ht="18.75" customHeight="1" x14ac:dyDescent="0.25">
      <c r="A33" s="16" t="s">
        <v>4</v>
      </c>
      <c r="B33" s="17" t="s">
        <v>23</v>
      </c>
      <c r="C33" s="34">
        <f>C34+C44+C59</f>
        <v>-347855000</v>
      </c>
    </row>
    <row r="34" spans="1:6" ht="18.75" customHeight="1" x14ac:dyDescent="0.25">
      <c r="A34" s="16">
        <v>1</v>
      </c>
      <c r="B34" s="17" t="s">
        <v>38</v>
      </c>
      <c r="C34" s="34">
        <f>C35+C38+C40</f>
        <v>0</v>
      </c>
    </row>
    <row r="35" spans="1:6" s="28" customFormat="1" ht="18.75" customHeight="1" x14ac:dyDescent="0.25">
      <c r="A35" s="25" t="s">
        <v>24</v>
      </c>
      <c r="B35" s="26" t="s">
        <v>27</v>
      </c>
      <c r="C35" s="34">
        <f>C36+C37</f>
        <v>0</v>
      </c>
      <c r="D35" s="27"/>
    </row>
    <row r="36" spans="1:6" ht="18.75" customHeight="1" x14ac:dyDescent="0.25">
      <c r="A36" s="6"/>
      <c r="B36" s="22" t="s">
        <v>43</v>
      </c>
      <c r="C36" s="35"/>
    </row>
    <row r="37" spans="1:6" ht="18.75" customHeight="1" x14ac:dyDescent="0.25">
      <c r="A37" s="6"/>
      <c r="B37" s="22" t="s">
        <v>28</v>
      </c>
      <c r="C37" s="35"/>
    </row>
    <row r="38" spans="1:6" s="28" customFormat="1" ht="18.75" customHeight="1" x14ac:dyDescent="0.25">
      <c r="A38" s="25" t="s">
        <v>25</v>
      </c>
      <c r="B38" s="26" t="s">
        <v>29</v>
      </c>
      <c r="C38" s="34">
        <f>C39</f>
        <v>0</v>
      </c>
      <c r="D38" s="27"/>
    </row>
    <row r="39" spans="1:6" ht="18.75" customHeight="1" x14ac:dyDescent="0.25">
      <c r="A39" s="23"/>
      <c r="B39" s="22" t="s">
        <v>30</v>
      </c>
      <c r="C39" s="35"/>
    </row>
    <row r="40" spans="1:6" s="28" customFormat="1" ht="18.75" customHeight="1" x14ac:dyDescent="0.25">
      <c r="A40" s="25" t="s">
        <v>34</v>
      </c>
      <c r="B40" s="26" t="s">
        <v>31</v>
      </c>
      <c r="C40" s="34">
        <f>SUM(C41:C43)</f>
        <v>0</v>
      </c>
      <c r="D40" s="27"/>
    </row>
    <row r="41" spans="1:6" ht="18.75" customHeight="1" x14ac:dyDescent="0.25">
      <c r="A41" s="23"/>
      <c r="B41" s="22" t="s">
        <v>32</v>
      </c>
      <c r="C41" s="35"/>
    </row>
    <row r="42" spans="1:6" ht="18.75" customHeight="1" x14ac:dyDescent="0.25">
      <c r="A42" s="23"/>
      <c r="B42" s="22" t="s">
        <v>33</v>
      </c>
      <c r="C42" s="35"/>
    </row>
    <row r="43" spans="1:6" ht="18.75" customHeight="1" x14ac:dyDescent="0.25">
      <c r="A43" s="23"/>
      <c r="B43" s="22" t="s">
        <v>42</v>
      </c>
      <c r="C43" s="35"/>
    </row>
    <row r="44" spans="1:6" s="28" customFormat="1" ht="37.5" customHeight="1" x14ac:dyDescent="0.25">
      <c r="A44" s="25" t="s">
        <v>41</v>
      </c>
      <c r="B44" s="29" t="s">
        <v>39</v>
      </c>
      <c r="C44" s="34">
        <f>C45+C52</f>
        <v>-347855000</v>
      </c>
      <c r="D44" s="27"/>
      <c r="F44" s="37"/>
    </row>
    <row r="45" spans="1:6" s="28" customFormat="1" ht="37.5" customHeight="1" x14ac:dyDescent="0.25">
      <c r="A45" s="25"/>
      <c r="B45" s="29" t="s">
        <v>46</v>
      </c>
      <c r="C45" s="34">
        <f>C46+C47+C48</f>
        <v>-238255000</v>
      </c>
      <c r="D45" s="27"/>
    </row>
    <row r="46" spans="1:6" ht="18.75" customHeight="1" x14ac:dyDescent="0.25">
      <c r="A46" s="23"/>
      <c r="B46" s="22" t="s">
        <v>48</v>
      </c>
      <c r="C46" s="35"/>
    </row>
    <row r="47" spans="1:6" ht="31.5" customHeight="1" x14ac:dyDescent="0.25">
      <c r="A47" s="23"/>
      <c r="B47" s="22" t="s">
        <v>49</v>
      </c>
      <c r="C47" s="35"/>
    </row>
    <row r="48" spans="1:6" ht="48.75" customHeight="1" x14ac:dyDescent="0.25">
      <c r="A48" s="23"/>
      <c r="B48" s="22" t="s">
        <v>50</v>
      </c>
      <c r="C48" s="35">
        <f>C49+C50</f>
        <v>-238255000</v>
      </c>
    </row>
    <row r="49" spans="1:4" ht="38.25" customHeight="1" x14ac:dyDescent="0.25">
      <c r="A49" s="23"/>
      <c r="B49" s="36" t="s">
        <v>44</v>
      </c>
      <c r="C49" s="35">
        <v>-23000000</v>
      </c>
    </row>
    <row r="50" spans="1:4" ht="21.75" customHeight="1" x14ac:dyDescent="0.25">
      <c r="A50" s="23"/>
      <c r="B50" s="36" t="s">
        <v>45</v>
      </c>
      <c r="C50" s="35">
        <v>-215255000</v>
      </c>
    </row>
    <row r="51" spans="1:4" s="28" customFormat="1" ht="18" customHeight="1" x14ac:dyDescent="0.25">
      <c r="A51" s="25"/>
      <c r="B51" s="29" t="s">
        <v>53</v>
      </c>
      <c r="C51" s="34"/>
      <c r="D51" s="27"/>
    </row>
    <row r="52" spans="1:4" s="28" customFormat="1" ht="21.75" customHeight="1" x14ac:dyDescent="0.25">
      <c r="A52" s="25"/>
      <c r="B52" s="29" t="s">
        <v>47</v>
      </c>
      <c r="C52" s="34">
        <f>C53+C54+C58</f>
        <v>-109600000</v>
      </c>
      <c r="D52" s="27"/>
    </row>
    <row r="53" spans="1:4" ht="18.75" customHeight="1" x14ac:dyDescent="0.25">
      <c r="A53" s="23"/>
      <c r="B53" s="22" t="s">
        <v>51</v>
      </c>
      <c r="C53" s="35">
        <v>-109600000</v>
      </c>
    </row>
    <row r="54" spans="1:4" ht="32.25" customHeight="1" x14ac:dyDescent="0.25">
      <c r="A54" s="23"/>
      <c r="B54" s="22" t="s">
        <v>52</v>
      </c>
      <c r="C54" s="35">
        <f>C55+C56</f>
        <v>0</v>
      </c>
    </row>
    <row r="55" spans="1:4" ht="18.75" customHeight="1" x14ac:dyDescent="0.25">
      <c r="A55" s="23"/>
      <c r="B55" s="22" t="s">
        <v>54</v>
      </c>
      <c r="C55" s="35"/>
    </row>
    <row r="56" spans="1:4" ht="18.75" customHeight="1" x14ac:dyDescent="0.25">
      <c r="A56" s="23"/>
      <c r="B56" s="22" t="s">
        <v>55</v>
      </c>
      <c r="C56" s="35"/>
    </row>
    <row r="57" spans="1:4" ht="18.75" customHeight="1" x14ac:dyDescent="0.25">
      <c r="A57" s="23"/>
      <c r="B57" s="22" t="s">
        <v>56</v>
      </c>
      <c r="C57" s="35"/>
    </row>
    <row r="58" spans="1:4" ht="18.75" customHeight="1" x14ac:dyDescent="0.25">
      <c r="A58" s="23"/>
      <c r="B58" s="22" t="s">
        <v>57</v>
      </c>
      <c r="C58" s="35"/>
    </row>
    <row r="59" spans="1:4" s="28" customFormat="1" ht="18.75" customHeight="1" x14ac:dyDescent="0.25">
      <c r="A59" s="25">
        <v>2</v>
      </c>
      <c r="B59" s="26" t="s">
        <v>35</v>
      </c>
      <c r="C59" s="34">
        <f>C60</f>
        <v>0</v>
      </c>
      <c r="D59" s="27"/>
    </row>
    <row r="60" spans="1:4" ht="18.75" customHeight="1" x14ac:dyDescent="0.25">
      <c r="A60" s="23"/>
      <c r="B60" s="24" t="s">
        <v>36</v>
      </c>
      <c r="C60" s="35"/>
    </row>
  </sheetData>
  <sheetProtection formatCells="0" formatColumns="0" formatRows="0" insertColumns="0" insertRows="0" insertHyperlinks="0" deleteColumns="0" deleteRows="0" sort="0" autoFilter="0" pivotTables="0"/>
  <mergeCells count="4">
    <mergeCell ref="A6:C6"/>
    <mergeCell ref="A4:C4"/>
    <mergeCell ref="A3:B3"/>
    <mergeCell ref="A5:C5"/>
  </mergeCells>
  <pageMargins left="0.70866141732283472" right="0.70866141732283472" top="0.55118110236220474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PC</cp:lastModifiedBy>
  <cp:lastPrinted>2021-01-25T03:21:00Z</cp:lastPrinted>
  <dcterms:created xsi:type="dcterms:W3CDTF">2016-10-14T13:52:32Z</dcterms:created>
  <dcterms:modified xsi:type="dcterms:W3CDTF">2025-11-26T08:20:06Z</dcterms:modified>
</cp:coreProperties>
</file>