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Qúy\Đăng trang web\"/>
    </mc:Choice>
  </mc:AlternateContent>
  <bookViews>
    <workbookView xWindow="0" yWindow="0" windowWidth="20490" windowHeight="7650"/>
  </bookViews>
  <sheets>
    <sheet name="Bieu 2" sheetId="2" r:id="rId1"/>
  </sheets>
  <externalReferences>
    <externalReference r:id="rId2"/>
  </externalReferences>
  <definedNames>
    <definedName name="_xlnm.Print_Titles" localSheetId="0">'Bieu 2'!$8:$8</definedName>
  </definedNames>
  <calcPr calcId="162913"/>
</workbook>
</file>

<file path=xl/calcChain.xml><?xml version="1.0" encoding="utf-8"?>
<calcChain xmlns="http://schemas.openxmlformats.org/spreadsheetml/2006/main">
  <c r="C53" i="2" l="1"/>
  <c r="C52" i="2" s="1"/>
  <c r="C50" i="2"/>
  <c r="C49" i="2" s="1"/>
  <c r="C47" i="2" s="1"/>
  <c r="C46" i="2" l="1"/>
  <c r="C40" i="2"/>
  <c r="C35" i="2"/>
  <c r="C55" i="2"/>
  <c r="C38" i="2"/>
  <c r="C34" i="2" l="1"/>
  <c r="C33" i="2" s="1"/>
  <c r="C32" i="2" s="1"/>
</calcChain>
</file>

<file path=xl/sharedStrings.xml><?xml version="1.0" encoding="utf-8"?>
<sst xmlns="http://schemas.openxmlformats.org/spreadsheetml/2006/main" count="71" uniqueCount="60">
  <si>
    <t>Nội dung</t>
  </si>
  <si>
    <t>A</t>
  </si>
  <si>
    <t>Tổng số thu, chi, nộp ngân sách phí, lệ phí</t>
  </si>
  <si>
    <t>I</t>
  </si>
  <si>
    <t xml:space="preserve"> Số thu phí, lệ phí</t>
  </si>
  <si>
    <t>Lệ phí</t>
  </si>
  <si>
    <t>Lệ phí…</t>
  </si>
  <si>
    <t>Phí</t>
  </si>
  <si>
    <t>Phí …</t>
  </si>
  <si>
    <t>II</t>
  </si>
  <si>
    <t>Chi từ nguồn thu phí được để lại</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</si>
  <si>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</si>
  <si>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</si>
  <si>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</si>
  <si>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</si>
  <si>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</si>
  <si>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</si>
  <si>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</si>
  <si>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</si>
  <si>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</si>
  <si>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B</t>
  </si>
  <si>
    <t>Dự toán chi ngân sách nhà nước</t>
  </si>
  <si>
    <t>Nguồn ngân sách trong nước</t>
  </si>
  <si>
    <t>1.1</t>
  </si>
  <si>
    <t>1.2</t>
  </si>
  <si>
    <t>(Dùng cho đơn vị sử dụng ngân sách)</t>
  </si>
  <si>
    <t>Kinh phí thực hiện chế độ tự chủ - Mã nguồn 13</t>
  </si>
  <si>
    <t>- Kinh phí tiền lương theo nghị định 47/2016/NĐ-CP</t>
  </si>
  <si>
    <t>- Kinh phí hoạt động theo định mức</t>
  </si>
  <si>
    <t>Kinh phí thực hiện CCTL - Mã nguồn 14</t>
  </si>
  <si>
    <t>- 10% tiết kiệm tạo nguồn CCTL</t>
  </si>
  <si>
    <t>Kinh phí không thực hiện chế độ tự chủ - Mã nguồn 12</t>
  </si>
  <si>
    <t>- Bổ sung chế độ Lễ, Tết Nguyên đán</t>
  </si>
  <si>
    <t>- Quà tết và chi đối tượng</t>
  </si>
  <si>
    <t>1.3</t>
  </si>
  <si>
    <t>Hỗ trợ kinh phí mua thẻ BHYT cho đối tượng người có công</t>
  </si>
  <si>
    <t>Chi sự nghiệp</t>
  </si>
  <si>
    <t>Chi bảo đảm xã hội  (424)</t>
  </si>
  <si>
    <t>Kinh phí chi chính sách và hoạt động phục vụ người có công với cách mạng. (024)</t>
  </si>
  <si>
    <t xml:space="preserve"> Biểu số 2</t>
  </si>
  <si>
    <t>1.4</t>
  </si>
  <si>
    <t>- Kinh phí hoạt động công tác xã hội</t>
  </si>
  <si>
    <t>- Hỗ trợ chi phí phẫu thuật tim cho trẻ em</t>
  </si>
  <si>
    <t>- Kinh phí duy trì trang thông tin điện tử</t>
  </si>
  <si>
    <t>DỰ TOÁN THU, CHI NGÂN SÁCH NHÀ NƯỚC NĂM 2023</t>
  </si>
  <si>
    <t>Dự toán điều chỉnh</t>
  </si>
  <si>
    <t>III. Chi công việc - Mã nguồn 29</t>
  </si>
  <si>
    <t>I. Chi trả các loại trợ cấp trợ cấp ưu đãi thường xuyên. Quà lễ, tết, sách báo cho lão thành cách mạng, thăm viếng đón tiếp và chi ưu đãi khác cho đối tượng và thân nhân người có công - Mã nguồn 17</t>
  </si>
  <si>
    <t>Chi sự nghiệp y tế - Mã nguồn 29</t>
  </si>
  <si>
    <t>Đvt:  đồng</t>
  </si>
  <si>
    <t xml:space="preserve">TRUNG TÂM ĐIỀU DƯỠNG VÀ CHĂM SÓC NGƯỜI CÓ CÔNG </t>
  </si>
  <si>
    <t xml:space="preserve"> Chương: 024</t>
  </si>
  <si>
    <t xml:space="preserve">Số TT </t>
  </si>
  <si>
    <t>3. Điều trị, điều dưỡng cho thương bệnh binh và người có công</t>
  </si>
  <si>
    <t xml:space="preserve">- Điều trị </t>
  </si>
  <si>
    <t>- Điều dưỡng</t>
  </si>
  <si>
    <r>
      <t xml:space="preserve">1. Chi trả chế độ ưu đãi thường xuyên cho người có công </t>
    </r>
    <r>
      <rPr>
        <i/>
        <sz val="12"/>
        <rFont val="Times New Roman"/>
        <family val="1"/>
      </rPr>
      <t>(bao gồm kinh phí chi quà lễ, tết, sách báo cho lão thành cách mạng; thăm viếng đón tiếp  và chi ưu đãi  khác  cho đối tượng  và thân nhân người có công)</t>
    </r>
  </si>
  <si>
    <t>- Chi trợ cấp ưu đãi thường xuyên</t>
  </si>
  <si>
    <t xml:space="preserve"> Chi cho công tác quản lý</t>
  </si>
  <si>
    <t>(Kèm theo Quyết định số       /QĐ-TTĐD&amp;CSNCC ngày       /11/2023 của
Trung tâm Điều dưỡng và Chăm sóc Người có công tỉnh Khánh Hòa)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</si>
</sst>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 _F_-;\-* #,##0\ _F_-;_-* &quot;-&quot;??\ _F_-;_-@_-"/>
  </numFmts>
  <fonts count="21" x14ac:knownFonts="1">
    <font>
      <sz val="11"/>
      <color indexed="9"/>
      <name val="Arial"/>
    </font>
    <font>
      <sz val="11"/>
      <color indexed="9"/>
      <name val="Times New Roman"/>
    </font>
    <font>
      <sz val="14"/>
      <color indexed="9"/>
      <name val="Times New Roman"/>
    </font>
    <font>
      <b/>
      <sz val="12"/>
      <color indexed="9"/>
      <name val="Times New Roman"/>
    </font>
    <font>
      <sz val="12"/>
      <color indexed="9"/>
      <name val="Times New Roman"/>
    </font>
    <font>
      <i/>
      <sz val="12"/>
      <color indexed="9"/>
      <name val="Times New Roman"/>
    </font>
    <font>
      <b/>
      <i/>
      <sz val="12"/>
      <color indexed="9"/>
      <name val="Times New Roman"/>
    </font>
    <font>
      <b/>
      <sz val="11"/>
      <color indexed="9"/>
      <name val="Times New Roman"/>
    </font>
    <font>
      <sz val="12"/>
      <color indexed="9"/>
      <name val="Times New Roman"/>
      <family val="1"/>
    </font>
    <font>
      <b/>
      <sz val="12"/>
      <color indexed="9"/>
      <name val="Times New Roman"/>
      <family val="1"/>
    </font>
    <font>
      <b/>
      <sz val="11"/>
      <color indexed="9"/>
      <name val="Times New Roman"/>
      <family val="1"/>
    </font>
    <font>
      <b/>
      <sz val="11"/>
      <color indexed="9"/>
      <name val="Arial"/>
      <family val="2"/>
    </font>
    <font>
      <b/>
      <i/>
      <sz val="12"/>
      <color indexed="9"/>
      <name val="Times New Roman"/>
      <family val="1"/>
    </font>
    <font>
      <i/>
      <sz val="12"/>
      <color indexed="9"/>
      <name val="Times New Roman"/>
      <family val="1"/>
    </font>
    <font>
      <sz val="11"/>
      <color indexed="9"/>
      <name val="Arial"/>
    </font>
    <font>
      <sz val="12"/>
      <name val="Times New Roman"/>
      <family val="1"/>
    </font>
    <font>
      <i/>
      <sz val="12"/>
      <name val="Times New Roman"/>
      <family val="1"/>
    </font>
    <font>
      <b/>
      <sz val="13"/>
      <name val="Times New Roman"/>
      <family val="1"/>
    </font>
    <font>
      <sz val="13"/>
      <name val="Times New Roman"/>
      <family val="1"/>
    </font>
    <font>
      <sz val="14"/>
      <color theme="1"/>
      <name val="Times New Roman"/>
      <family val="1"/>
    </font>
    <font>
      <i/>
      <sz val="13"/>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s>
  <cellStyleXfs count="2">
    <xf numFmtId="0" fontId="0" fillId="0" borderId="0" applyFill="0" applyProtection="0"/>
    <xf numFmtId="43" fontId="14" fillId="0" borderId="0" applyFont="0" applyFill="0" applyBorder="0" applyAlignment="0" applyProtection="0"/>
  </cellStyleXfs>
  <cellXfs count="58">
    <xf numFmtId="0" fontId="0" fillId="0" borderId="0" xfId="0" applyFill="1" applyProtection="1"/>
    <xf numFmtId="0" fontId="1" fillId="0" borderId="0" xfId="0" applyFont="1" applyFill="1" applyProtection="1"/>
    <xf numFmtId="0" fontId="2" fillId="0" borderId="0" xfId="0" applyFont="1" applyFill="1" applyProtection="1"/>
    <xf numFmtId="0" fontId="4" fillId="0" borderId="0" xfId="0" applyFont="1" applyFill="1" applyProtection="1"/>
    <xf numFmtId="0" fontId="6" fillId="0" borderId="1" xfId="0" applyFont="1" applyFill="1" applyBorder="1" applyAlignment="1" applyProtection="1">
      <alignment horizontal="center"/>
    </xf>
    <xf numFmtId="0" fontId="4" fillId="0" borderId="1" xfId="0" applyFont="1" applyFill="1" applyBorder="1" applyProtection="1"/>
    <xf numFmtId="0" fontId="4" fillId="0" borderId="1" xfId="0" applyFont="1" applyFill="1" applyBorder="1" applyAlignment="1" applyProtection="1">
      <alignment horizontal="center"/>
    </xf>
    <xf numFmtId="0" fontId="5" fillId="0" borderId="1" xfId="0" applyFont="1" applyFill="1" applyBorder="1" applyProtection="1"/>
    <xf numFmtId="2" fontId="4" fillId="0" borderId="1" xfId="0" applyNumberFormat="1" applyFont="1" applyFill="1" applyBorder="1" applyProtection="1"/>
    <xf numFmtId="0" fontId="7" fillId="0" borderId="0" xfId="0" applyFont="1" applyFill="1" applyProtection="1"/>
    <xf numFmtId="3" fontId="4" fillId="0" borderId="0" xfId="0" applyNumberFormat="1" applyFont="1" applyFill="1" applyProtection="1"/>
    <xf numFmtId="3" fontId="1" fillId="0" borderId="0" xfId="0" applyNumberFormat="1" applyFont="1" applyFill="1" applyProtection="1"/>
    <xf numFmtId="2" fontId="3" fillId="0" borderId="1" xfId="0" applyNumberFormat="1" applyFont="1" applyFill="1" applyBorder="1" applyProtection="1"/>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xf>
    <xf numFmtId="0" fontId="3" fillId="0" borderId="1" xfId="0" applyFont="1" applyFill="1" applyBorder="1" applyAlignment="1" applyProtection="1">
      <alignment wrapText="1"/>
    </xf>
    <xf numFmtId="0" fontId="6" fillId="0" borderId="1" xfId="0" applyFont="1" applyFill="1" applyBorder="1" applyAlignment="1" applyProtection="1">
      <alignment wrapText="1"/>
    </xf>
    <xf numFmtId="0" fontId="4" fillId="0" borderId="1" xfId="0" applyFont="1" applyFill="1" applyBorder="1" applyAlignment="1" applyProtection="1">
      <alignment wrapText="1"/>
    </xf>
    <xf numFmtId="0" fontId="4" fillId="0" borderId="2" xfId="0" applyFont="1" applyFill="1" applyBorder="1" applyAlignment="1" applyProtection="1">
      <alignment horizontal="center" wrapText="1"/>
    </xf>
    <xf numFmtId="0" fontId="4" fillId="0" borderId="2" xfId="0" applyFont="1" applyFill="1" applyBorder="1" applyAlignment="1" applyProtection="1">
      <alignment horizontal="center" vertical="center"/>
    </xf>
    <xf numFmtId="0" fontId="8" fillId="0" borderId="1" xfId="0" quotePrefix="1" applyFont="1" applyFill="1" applyBorder="1" applyAlignment="1" applyProtection="1">
      <alignment wrapText="1"/>
    </xf>
    <xf numFmtId="0" fontId="8" fillId="0" borderId="1" xfId="0" applyFont="1" applyFill="1" applyBorder="1" applyAlignment="1" applyProtection="1">
      <alignment horizontal="center"/>
    </xf>
    <xf numFmtId="0" fontId="8" fillId="0" borderId="1" xfId="0" applyFont="1" applyFill="1" applyBorder="1" applyAlignment="1" applyProtection="1">
      <alignment wrapText="1"/>
    </xf>
    <xf numFmtId="0" fontId="9" fillId="0" borderId="1" xfId="0" applyFont="1" applyFill="1" applyBorder="1" applyAlignment="1" applyProtection="1">
      <alignment horizontal="center"/>
    </xf>
    <xf numFmtId="0" fontId="9" fillId="0" borderId="1" xfId="0" applyFont="1" applyFill="1" applyBorder="1" applyAlignment="1" applyProtection="1">
      <alignment wrapText="1"/>
    </xf>
    <xf numFmtId="0" fontId="10" fillId="0" borderId="0" xfId="0" applyFont="1" applyFill="1" applyProtection="1"/>
    <xf numFmtId="0" fontId="11" fillId="0" borderId="0" xfId="0" applyFont="1" applyFill="1" applyProtection="1"/>
    <xf numFmtId="0" fontId="9" fillId="0" borderId="1" xfId="0" applyFont="1" applyFill="1" applyBorder="1" applyAlignment="1" applyProtection="1">
      <alignment horizontal="left" wrapText="1"/>
    </xf>
    <xf numFmtId="0" fontId="12" fillId="0" borderId="1" xfId="0" applyFont="1" applyFill="1" applyBorder="1" applyAlignment="1" applyProtection="1">
      <alignment wrapText="1"/>
    </xf>
    <xf numFmtId="0" fontId="12" fillId="0" borderId="1" xfId="0" applyFont="1" applyFill="1" applyBorder="1" applyAlignment="1" applyProtection="1">
      <alignment horizontal="center"/>
    </xf>
    <xf numFmtId="0" fontId="13" fillId="0" borderId="0" xfId="0" applyFont="1" applyFill="1" applyAlignment="1" applyProtection="1"/>
    <xf numFmtId="0" fontId="5" fillId="0" borderId="0" xfId="0" applyFont="1" applyFill="1" applyAlignment="1" applyProtection="1"/>
    <xf numFmtId="3" fontId="9" fillId="0" borderId="1" xfId="0" applyNumberFormat="1" applyFont="1" applyFill="1" applyBorder="1" applyProtection="1"/>
    <xf numFmtId="3" fontId="8" fillId="0" borderId="1" xfId="0" applyNumberFormat="1" applyFont="1" applyFill="1" applyBorder="1" applyProtection="1"/>
    <xf numFmtId="3" fontId="15" fillId="0" borderId="3" xfId="0" applyNumberFormat="1" applyFont="1" applyBorder="1" applyAlignment="1">
      <alignment horizontal="left" vertical="center" wrapText="1"/>
    </xf>
    <xf numFmtId="0" fontId="13" fillId="0" borderId="0" xfId="0" applyFont="1" applyFill="1" applyAlignment="1" applyProtection="1">
      <alignment horizontal="right"/>
    </xf>
    <xf numFmtId="0" fontId="9" fillId="0" borderId="2" xfId="0" applyFont="1" applyFill="1" applyBorder="1" applyAlignment="1" applyProtection="1">
      <alignment horizontal="center" wrapText="1"/>
    </xf>
    <xf numFmtId="1" fontId="17" fillId="0" borderId="3" xfId="0" applyNumberFormat="1" applyFont="1" applyBorder="1" applyAlignment="1">
      <alignment horizontal="center" vertical="center" wrapText="1"/>
    </xf>
    <xf numFmtId="3" fontId="18" fillId="0" borderId="3" xfId="0" applyNumberFormat="1" applyFont="1" applyBorder="1" applyAlignment="1">
      <alignment horizontal="left" vertical="center" wrapText="1"/>
    </xf>
    <xf numFmtId="3" fontId="19" fillId="2" borderId="3" xfId="0" applyNumberFormat="1" applyFont="1" applyFill="1" applyBorder="1" applyAlignment="1">
      <alignment horizontal="right" vertical="center" wrapText="1"/>
    </xf>
    <xf numFmtId="3" fontId="17" fillId="0" borderId="0" xfId="0" applyNumberFormat="1" applyFont="1" applyAlignment="1">
      <alignment horizontal="center"/>
    </xf>
    <xf numFmtId="3" fontId="20" fillId="0" borderId="3" xfId="0" applyNumberFormat="1" applyFont="1" applyBorder="1"/>
    <xf numFmtId="3" fontId="18" fillId="0" borderId="0" xfId="0" applyNumberFormat="1" applyFont="1" applyAlignment="1">
      <alignment horizontal="center"/>
    </xf>
    <xf numFmtId="3" fontId="20" fillId="0" borderId="0" xfId="0" applyNumberFormat="1" applyFont="1"/>
    <xf numFmtId="3" fontId="17" fillId="0" borderId="3" xfId="0" applyNumberFormat="1" applyFont="1" applyBorder="1"/>
    <xf numFmtId="3" fontId="17" fillId="0" borderId="0" xfId="0" applyNumberFormat="1" applyFont="1"/>
    <xf numFmtId="164" fontId="18" fillId="0" borderId="3" xfId="1" applyNumberFormat="1" applyFont="1" applyBorder="1" applyAlignment="1">
      <alignment horizontal="right" vertical="center" wrapText="1"/>
    </xf>
    <xf numFmtId="3" fontId="18" fillId="0" borderId="3" xfId="0" applyNumberFormat="1" applyFont="1" applyBorder="1"/>
    <xf numFmtId="3" fontId="18" fillId="0" borderId="0" xfId="0" applyNumberFormat="1" applyFont="1" applyAlignment="1">
      <alignment vertical="center"/>
    </xf>
    <xf numFmtId="49" fontId="18" fillId="0" borderId="3" xfId="0" applyNumberFormat="1" applyFont="1" applyBorder="1" applyAlignment="1">
      <alignment horizontal="left" vertical="center" wrapText="1"/>
    </xf>
    <xf numFmtId="3" fontId="15" fillId="0" borderId="3" xfId="1" applyNumberFormat="1" applyFont="1" applyBorder="1" applyAlignment="1">
      <alignment horizontal="right" vertical="center"/>
    </xf>
    <xf numFmtId="3" fontId="18" fillId="0" borderId="3" xfId="1" applyNumberFormat="1" applyFont="1" applyBorder="1" applyAlignment="1">
      <alignment horizontal="right" vertical="center" wrapText="1"/>
    </xf>
    <xf numFmtId="0" fontId="4" fillId="0" borderId="0" xfId="0" applyFont="1" applyFill="1" applyAlignment="1" applyProtection="1">
      <alignment horizontal="center"/>
    </xf>
    <xf numFmtId="0" fontId="3" fillId="0" borderId="0" xfId="0" applyFont="1" applyFill="1" applyAlignment="1" applyProtection="1">
      <alignment horizontal="center"/>
    </xf>
    <xf numFmtId="0" fontId="8" fillId="0" borderId="0" xfId="0" applyFont="1" applyFill="1" applyProtection="1"/>
    <xf numFmtId="0" fontId="4" fillId="0" borderId="0" xfId="0" applyFont="1" applyFill="1" applyProtection="1"/>
    <xf numFmtId="0" fontId="13" fillId="0" borderId="0" xfId="0" applyFont="1" applyFill="1" applyAlignment="1" applyProtection="1">
      <alignment horizontal="center" wrapText="1"/>
    </xf>
    <xf numFmtId="0" fontId="5" fillId="0" borderId="0" xfId="0" applyFont="1" applyFill="1" applyAlignment="1" applyProtection="1">
      <alignment horizont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B050"/>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Phu%20luc%20&#272;C%20%20du%20toan%20dau%20nam%202023%20-&#272;&#7907;t%204%20-&#273;inh%20kem%20len%20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 DV"/>
      <sheetName val="C6-N17"/>
      <sheetName val="C6-N29(371)"/>
      <sheetName val="Công khai"/>
      <sheetName val="Dự toán chung "/>
      <sheetName val="VP Sở"/>
      <sheetName val="TT ĐD&amp;CSNCC"/>
      <sheetName val="Nha Trang"/>
      <sheetName val="Van Ninh"/>
      <sheetName val="Ninh Hoa"/>
      <sheetName val="Dien Khanh"/>
      <sheetName val="Cam Ranh"/>
      <sheetName val="Cam Lam"/>
      <sheetName val="Khanh Son"/>
      <sheetName val="Khanh Vin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tabSelected="1" showRuler="0" zoomScaleNormal="100" workbookViewId="0">
      <selection activeCell="B54" sqref="B54"/>
    </sheetView>
  </sheetViews>
  <sheetFormatPr defaultRowHeight="15" x14ac:dyDescent="0.25"/>
  <cols>
    <col min="1" max="1" width="8.375" style="11" customWidth="1"/>
    <col min="2" max="2" width="54" style="1" customWidth="1"/>
    <col min="3" max="3" width="17.5" style="1" customWidth="1"/>
    <col min="4" max="4" width="9" style="1"/>
    <col min="5" max="5" width="9.125" customWidth="1"/>
  </cols>
  <sheetData>
    <row r="1" spans="1:5" ht="15.75" customHeight="1" x14ac:dyDescent="0.25">
      <c r="A1" s="30"/>
      <c r="B1" s="31"/>
      <c r="C1" s="30" t="s">
        <v>39</v>
      </c>
    </row>
    <row r="2" spans="1:5" ht="15.75" customHeight="1" x14ac:dyDescent="0.25">
      <c r="A2" s="54" t="s">
        <v>50</v>
      </c>
      <c r="B2" s="55"/>
      <c r="C2" s="3"/>
    </row>
    <row r="3" spans="1:5" ht="15.75" customHeight="1" x14ac:dyDescent="0.25">
      <c r="A3" s="54" t="s">
        <v>51</v>
      </c>
      <c r="B3" s="55"/>
      <c r="C3" s="3"/>
    </row>
    <row r="4" spans="1:5" ht="15.75" customHeight="1" x14ac:dyDescent="0.25">
      <c r="A4" s="53" t="s">
        <v>44</v>
      </c>
      <c r="B4" s="53"/>
      <c r="C4" s="53"/>
    </row>
    <row r="5" spans="1:5" s="2" customFormat="1" ht="34.5" customHeight="1" x14ac:dyDescent="0.3">
      <c r="A5" s="56" t="s">
        <v>59</v>
      </c>
      <c r="B5" s="57"/>
      <c r="C5" s="57"/>
    </row>
    <row r="6" spans="1:5" s="2" customFormat="1" ht="18.75" customHeight="1" x14ac:dyDescent="0.3">
      <c r="A6" s="52" t="s">
        <v>25</v>
      </c>
      <c r="B6" s="52"/>
      <c r="C6" s="52"/>
    </row>
    <row r="7" spans="1:5" ht="15.75" customHeight="1" x14ac:dyDescent="0.25">
      <c r="A7" s="10"/>
      <c r="B7" s="3"/>
      <c r="C7" s="35" t="s">
        <v>49</v>
      </c>
    </row>
    <row r="8" spans="1:5" s="9" customFormat="1" ht="22.5" customHeight="1" x14ac:dyDescent="0.25">
      <c r="A8" s="36" t="s">
        <v>52</v>
      </c>
      <c r="B8" s="13" t="s">
        <v>0</v>
      </c>
      <c r="C8" s="13" t="s">
        <v>45</v>
      </c>
    </row>
    <row r="9" spans="1:5" s="9" customFormat="1" ht="15.75" customHeight="1" x14ac:dyDescent="0.25">
      <c r="A9" s="18">
        <v>1</v>
      </c>
      <c r="B9" s="19">
        <v>2</v>
      </c>
      <c r="C9" s="19">
        <v>3</v>
      </c>
    </row>
    <row r="10" spans="1:5" s="2" customFormat="1" ht="18.75" customHeight="1" x14ac:dyDescent="0.3">
      <c r="A10" s="14" t="s">
        <v>1</v>
      </c>
      <c r="B10" s="15" t="s">
        <v>2</v>
      </c>
      <c r="C10" s="4"/>
      <c r="D10" s="3"/>
      <c r="E10" s="3"/>
    </row>
    <row r="11" spans="1:5" ht="15.75" customHeight="1" x14ac:dyDescent="0.25">
      <c r="A11" s="14" t="s">
        <v>3</v>
      </c>
      <c r="B11" s="15" t="s">
        <v>4</v>
      </c>
      <c r="C11" s="8"/>
    </row>
    <row r="12" spans="1:5" ht="15.75" hidden="1" customHeight="1" x14ac:dyDescent="0.25">
      <c r="A12" s="6">
        <v>1</v>
      </c>
      <c r="B12" s="17" t="s">
        <v>5</v>
      </c>
      <c r="C12" s="8"/>
    </row>
    <row r="13" spans="1:5" ht="15.75" hidden="1" customHeight="1" x14ac:dyDescent="0.25">
      <c r="A13" s="6"/>
      <c r="B13" s="17" t="s">
        <v>6</v>
      </c>
      <c r="C13" s="8"/>
    </row>
    <row r="14" spans="1:5" s="9" customFormat="1" ht="15.75" hidden="1" customHeight="1" x14ac:dyDescent="0.25">
      <c r="A14" s="6"/>
      <c r="B14" s="17" t="s">
        <v>6</v>
      </c>
      <c r="C14" s="12"/>
    </row>
    <row r="15" spans="1:5" ht="15.75" hidden="1" customHeight="1" x14ac:dyDescent="0.25">
      <c r="A15" s="6">
        <v>2</v>
      </c>
      <c r="B15" s="17" t="s">
        <v>7</v>
      </c>
      <c r="C15" s="8"/>
    </row>
    <row r="16" spans="1:5" s="9" customFormat="1" ht="15.75" hidden="1" customHeight="1" x14ac:dyDescent="0.25">
      <c r="A16" s="6"/>
      <c r="B16" s="17" t="s">
        <v>8</v>
      </c>
      <c r="C16" s="12"/>
    </row>
    <row r="17" spans="1:3" ht="15.75" hidden="1" customHeight="1" x14ac:dyDescent="0.25">
      <c r="A17" s="6"/>
      <c r="B17" s="17" t="s">
        <v>8</v>
      </c>
      <c r="C17" s="8"/>
    </row>
    <row r="18" spans="1:3" ht="15.75" customHeight="1" x14ac:dyDescent="0.25">
      <c r="A18" s="14" t="s">
        <v>9</v>
      </c>
      <c r="B18" s="15" t="s">
        <v>10</v>
      </c>
      <c r="C18" s="8"/>
    </row>
    <row r="19" spans="1:3" ht="15.75" customHeight="1" x14ac:dyDescent="0.25">
      <c r="A19" s="4">
        <v>1</v>
      </c>
      <c r="B19" s="28" t="s">
        <v>36</v>
      </c>
      <c r="C19" s="8"/>
    </row>
    <row r="20" spans="1:3" ht="15.75" hidden="1" customHeight="1" x14ac:dyDescent="0.25">
      <c r="A20" s="6" t="s">
        <v>11</v>
      </c>
      <c r="B20" s="17" t="s">
        <v>12</v>
      </c>
      <c r="C20" s="8"/>
    </row>
    <row r="21" spans="1:3" ht="15.75" hidden="1" customHeight="1" x14ac:dyDescent="0.25">
      <c r="A21" s="6" t="s">
        <v>13</v>
      </c>
      <c r="B21" s="17" t="s">
        <v>14</v>
      </c>
      <c r="C21" s="8"/>
    </row>
    <row r="22" spans="1:3" ht="15.75" customHeight="1" x14ac:dyDescent="0.25">
      <c r="A22" s="4">
        <v>2</v>
      </c>
      <c r="B22" s="16" t="s">
        <v>15</v>
      </c>
      <c r="C22" s="8"/>
    </row>
    <row r="23" spans="1:3" ht="15.75" hidden="1" customHeight="1" x14ac:dyDescent="0.25">
      <c r="A23" s="6" t="s">
        <v>11</v>
      </c>
      <c r="B23" s="17" t="s">
        <v>16</v>
      </c>
      <c r="C23" s="8"/>
    </row>
    <row r="24" spans="1:3" ht="15.75" hidden="1" customHeight="1" x14ac:dyDescent="0.25">
      <c r="A24" s="6" t="s">
        <v>13</v>
      </c>
      <c r="B24" s="17" t="s">
        <v>17</v>
      </c>
      <c r="C24" s="8"/>
    </row>
    <row r="25" spans="1:3" ht="15.75" customHeight="1" x14ac:dyDescent="0.25">
      <c r="A25" s="14" t="s">
        <v>18</v>
      </c>
      <c r="B25" s="15" t="s">
        <v>19</v>
      </c>
      <c r="C25" s="8"/>
    </row>
    <row r="26" spans="1:3" ht="15" customHeight="1" x14ac:dyDescent="0.25">
      <c r="A26" s="4">
        <v>1</v>
      </c>
      <c r="B26" s="28" t="s">
        <v>5</v>
      </c>
      <c r="C26" s="8"/>
    </row>
    <row r="27" spans="1:3" ht="15.75" hidden="1" customHeight="1" x14ac:dyDescent="0.25">
      <c r="A27" s="14"/>
      <c r="B27" s="17" t="s">
        <v>6</v>
      </c>
      <c r="C27" s="8"/>
    </row>
    <row r="28" spans="1:3" ht="15.75" hidden="1" customHeight="1" x14ac:dyDescent="0.25">
      <c r="A28" s="14"/>
      <c r="B28" s="17" t="s">
        <v>6</v>
      </c>
      <c r="C28" s="8"/>
    </row>
    <row r="29" spans="1:3" ht="15.75" customHeight="1" x14ac:dyDescent="0.25">
      <c r="A29" s="29">
        <v>2</v>
      </c>
      <c r="B29" s="28" t="s">
        <v>7</v>
      </c>
      <c r="C29" s="8"/>
    </row>
    <row r="30" spans="1:3" ht="15.75" hidden="1" customHeight="1" x14ac:dyDescent="0.25">
      <c r="A30" s="14"/>
      <c r="B30" s="17" t="s">
        <v>8</v>
      </c>
      <c r="C30" s="7"/>
    </row>
    <row r="31" spans="1:3" ht="15.75" hidden="1" customHeight="1" x14ac:dyDescent="0.25">
      <c r="A31" s="6"/>
      <c r="B31" s="17" t="s">
        <v>8</v>
      </c>
      <c r="C31" s="5"/>
    </row>
    <row r="32" spans="1:3" ht="21" customHeight="1" x14ac:dyDescent="0.25">
      <c r="A32" s="14" t="s">
        <v>20</v>
      </c>
      <c r="B32" s="15" t="s">
        <v>21</v>
      </c>
      <c r="C32" s="32">
        <f>C33</f>
        <v>-91000000</v>
      </c>
    </row>
    <row r="33" spans="1:4" ht="18.75" customHeight="1" x14ac:dyDescent="0.25">
      <c r="A33" s="14" t="s">
        <v>3</v>
      </c>
      <c r="B33" s="15" t="s">
        <v>22</v>
      </c>
      <c r="C33" s="32">
        <f>C34+C46+C55</f>
        <v>-91000000</v>
      </c>
    </row>
    <row r="34" spans="1:4" ht="18.75" customHeight="1" x14ac:dyDescent="0.25">
      <c r="A34" s="14">
        <v>1</v>
      </c>
      <c r="B34" s="15" t="s">
        <v>37</v>
      </c>
      <c r="C34" s="32">
        <f>C35+C38+C40</f>
        <v>0</v>
      </c>
    </row>
    <row r="35" spans="1:4" s="26" customFormat="1" ht="18.75" customHeight="1" x14ac:dyDescent="0.25">
      <c r="A35" s="23" t="s">
        <v>23</v>
      </c>
      <c r="B35" s="24" t="s">
        <v>26</v>
      </c>
      <c r="C35" s="32">
        <f>C36+C37</f>
        <v>0</v>
      </c>
      <c r="D35" s="25"/>
    </row>
    <row r="36" spans="1:4" ht="18.75" customHeight="1" x14ac:dyDescent="0.25">
      <c r="A36" s="6"/>
      <c r="B36" s="20" t="s">
        <v>27</v>
      </c>
      <c r="C36" s="33"/>
    </row>
    <row r="37" spans="1:4" ht="18.75" customHeight="1" x14ac:dyDescent="0.25">
      <c r="A37" s="6"/>
      <c r="B37" s="20" t="s">
        <v>28</v>
      </c>
      <c r="C37" s="33"/>
    </row>
    <row r="38" spans="1:4" s="26" customFormat="1" ht="18.75" customHeight="1" x14ac:dyDescent="0.25">
      <c r="A38" s="23" t="s">
        <v>24</v>
      </c>
      <c r="B38" s="24" t="s">
        <v>29</v>
      </c>
      <c r="C38" s="32">
        <f>C39</f>
        <v>0</v>
      </c>
      <c r="D38" s="25"/>
    </row>
    <row r="39" spans="1:4" ht="18.75" customHeight="1" x14ac:dyDescent="0.25">
      <c r="A39" s="21"/>
      <c r="B39" s="20" t="s">
        <v>30</v>
      </c>
      <c r="C39" s="33"/>
    </row>
    <row r="40" spans="1:4" s="26" customFormat="1" ht="18.75" customHeight="1" x14ac:dyDescent="0.25">
      <c r="A40" s="23" t="s">
        <v>34</v>
      </c>
      <c r="B40" s="24" t="s">
        <v>31</v>
      </c>
      <c r="C40" s="32">
        <f>SUM(C41:C45)</f>
        <v>0</v>
      </c>
      <c r="D40" s="25"/>
    </row>
    <row r="41" spans="1:4" ht="18.75" customHeight="1" x14ac:dyDescent="0.25">
      <c r="A41" s="21"/>
      <c r="B41" s="20" t="s">
        <v>32</v>
      </c>
      <c r="C41" s="33"/>
    </row>
    <row r="42" spans="1:4" ht="18.75" customHeight="1" x14ac:dyDescent="0.25">
      <c r="A42" s="21"/>
      <c r="B42" s="20" t="s">
        <v>33</v>
      </c>
      <c r="C42" s="33"/>
    </row>
    <row r="43" spans="1:4" ht="18.75" customHeight="1" x14ac:dyDescent="0.25">
      <c r="A43" s="21"/>
      <c r="B43" s="20" t="s">
        <v>41</v>
      </c>
      <c r="C43" s="33"/>
    </row>
    <row r="44" spans="1:4" ht="18.75" customHeight="1" x14ac:dyDescent="0.25">
      <c r="A44" s="21"/>
      <c r="B44" s="20" t="s">
        <v>42</v>
      </c>
      <c r="C44" s="33"/>
    </row>
    <row r="45" spans="1:4" ht="18.75" customHeight="1" x14ac:dyDescent="0.25">
      <c r="A45" s="21"/>
      <c r="B45" s="20" t="s">
        <v>43</v>
      </c>
      <c r="C45" s="33"/>
    </row>
    <row r="46" spans="1:4" s="26" customFormat="1" ht="37.5" customHeight="1" x14ac:dyDescent="0.25">
      <c r="A46" s="23" t="s">
        <v>40</v>
      </c>
      <c r="B46" s="27" t="s">
        <v>38</v>
      </c>
      <c r="C46" s="32">
        <f>C47+C52</f>
        <v>-91000000</v>
      </c>
      <c r="D46" s="25"/>
    </row>
    <row r="47" spans="1:4" ht="53.25" customHeight="1" x14ac:dyDescent="0.25">
      <c r="A47" s="21"/>
      <c r="B47" s="20" t="s">
        <v>47</v>
      </c>
      <c r="C47" s="33">
        <f>C48+C49</f>
        <v>-100000000</v>
      </c>
    </row>
    <row r="48" spans="1:4" ht="69.75" customHeight="1" x14ac:dyDescent="0.25">
      <c r="A48" s="21"/>
      <c r="B48" s="34" t="s">
        <v>56</v>
      </c>
      <c r="C48" s="50">
        <v>-85000000</v>
      </c>
    </row>
    <row r="49" spans="1:5" s="40" customFormat="1" ht="27.4" customHeight="1" x14ac:dyDescent="0.25">
      <c r="A49" s="37"/>
      <c r="B49" s="38" t="s">
        <v>53</v>
      </c>
      <c r="C49" s="39">
        <f>C50+C51</f>
        <v>-15000000</v>
      </c>
    </row>
    <row r="50" spans="1:5" s="43" customFormat="1" ht="27.4" customHeight="1" x14ac:dyDescent="0.25">
      <c r="A50" s="41"/>
      <c r="B50" s="38" t="s">
        <v>54</v>
      </c>
      <c r="C50" s="39">
        <f>'[1]Dự toán chung '!H54</f>
        <v>0</v>
      </c>
      <c r="E50" s="42"/>
    </row>
    <row r="51" spans="1:5" s="45" customFormat="1" ht="19.149999999999999" customHeight="1" x14ac:dyDescent="0.25">
      <c r="A51" s="44"/>
      <c r="B51" s="38" t="s">
        <v>55</v>
      </c>
      <c r="C51" s="51">
        <v>-15000000</v>
      </c>
      <c r="E51" s="40"/>
    </row>
    <row r="52" spans="1:5" ht="18.75" customHeight="1" x14ac:dyDescent="0.25">
      <c r="A52" s="21"/>
      <c r="B52" s="20" t="s">
        <v>46</v>
      </c>
      <c r="C52" s="33">
        <f>C53</f>
        <v>9000000</v>
      </c>
    </row>
    <row r="53" spans="1:5" s="48" customFormat="1" ht="24.4" customHeight="1" x14ac:dyDescent="0.25">
      <c r="A53" s="47"/>
      <c r="B53" s="38" t="s">
        <v>58</v>
      </c>
      <c r="C53" s="46">
        <f>C54</f>
        <v>9000000</v>
      </c>
      <c r="E53" s="40"/>
    </row>
    <row r="54" spans="1:5" s="48" customFormat="1" ht="25.9" customHeight="1" x14ac:dyDescent="0.25">
      <c r="A54" s="44"/>
      <c r="B54" s="49" t="s">
        <v>57</v>
      </c>
      <c r="C54" s="46">
        <v>9000000</v>
      </c>
      <c r="E54" s="42"/>
    </row>
    <row r="55" spans="1:5" s="26" customFormat="1" ht="18.75" customHeight="1" x14ac:dyDescent="0.25">
      <c r="A55" s="23">
        <v>2</v>
      </c>
      <c r="B55" s="24" t="s">
        <v>48</v>
      </c>
      <c r="C55" s="32">
        <f>C56</f>
        <v>0</v>
      </c>
      <c r="D55" s="25"/>
    </row>
    <row r="56" spans="1:5" ht="18.75" customHeight="1" x14ac:dyDescent="0.25">
      <c r="A56" s="21"/>
      <c r="B56" s="22" t="s">
        <v>35</v>
      </c>
      <c r="C56" s="33"/>
    </row>
  </sheetData>
  <sheetProtection formatCells="0" formatColumns="0" formatRows="0" insertColumns="0" insertRows="0" insertHyperlinks="0" deleteColumns="0" deleteRows="0" sort="0" autoFilter="0" pivotTables="0"/>
  <mergeCells count="5">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2</vt:lpstr>
      <vt:lpstr>'Bieu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Administrator</cp:lastModifiedBy>
  <cp:lastPrinted>2023-10-10T09:02:17Z</cp:lastPrinted>
  <dcterms:created xsi:type="dcterms:W3CDTF">2016-10-14T13:52:32Z</dcterms:created>
  <dcterms:modified xsi:type="dcterms:W3CDTF">2023-11-27T04:26:48Z</dcterms:modified>
</cp:coreProperties>
</file>