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 Hang\D\VĂN THƯ\Năm 2026\Văn bản đi\Cac vb dinh kem\"/>
    </mc:Choice>
  </mc:AlternateContent>
  <bookViews>
    <workbookView xWindow="0" yWindow="0" windowWidth="2370" windowHeight="0"/>
  </bookViews>
  <sheets>
    <sheet name="Bieu 2" sheetId="2" r:id="rId1"/>
  </sheets>
  <definedNames>
    <definedName name="_xlnm.Print_Titles" localSheetId="0">'Bieu 2'!$8:$8</definedName>
  </definedNames>
  <calcPr calcId="162913"/>
</workbook>
</file>

<file path=xl/calcChain.xml><?xml version="1.0" encoding="utf-8"?>
<calcChain xmlns="http://schemas.openxmlformats.org/spreadsheetml/2006/main">
  <c r="C34" i="2" l="1"/>
  <c r="C40" i="2" l="1"/>
  <c r="C33" i="2" s="1"/>
  <c r="C38" i="2"/>
  <c r="C32" i="2" l="1"/>
</calcChain>
</file>

<file path=xl/sharedStrings.xml><?xml version="1.0" encoding="utf-8"?>
<sst xmlns="http://schemas.openxmlformats.org/spreadsheetml/2006/main" count="59" uniqueCount="46">
  <si>
    <t xml:space="preserve">Số 
TT </t>
  </si>
  <si>
    <t>Nội dung</t>
  </si>
  <si>
    <t>A</t>
  </si>
  <si>
    <t>Tổng số thu, chi, nộp ngân sách phí, lệ phí</t>
  </si>
  <si>
    <t>I</t>
  </si>
  <si>
    <t xml:space="preserve"> Số thu phí, lệ phí</t>
  </si>
  <si>
    <t>Lệ phí</t>
  </si>
  <si>
    <t>Lệ phí…</t>
  </si>
  <si>
    <t>Phí</t>
  </si>
  <si>
    <t>Phí …</t>
  </si>
  <si>
    <t>II</t>
  </si>
  <si>
    <t>Chi từ nguồn thu phí được để lại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</si>
  <si>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</si>
  <si>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</si>
  <si>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</si>
  <si>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</si>
  <si>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</si>
  <si>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</si>
  <si>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</si>
  <si>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</si>
  <si>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</si>
  <si>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>B</t>
  </si>
  <si>
    <t>Dự toán chi ngân sách nhà nước</t>
  </si>
  <si>
    <t>Nguồn ngân sách trong nước</t>
  </si>
  <si>
    <t>(Dùng cho đơn vị sử dụng ngân sách)</t>
  </si>
  <si>
    <t>Dự toán được giao</t>
  </si>
  <si>
    <t>Kinh phí thực hiện chế độ tự chủ - Mã nguồn 13</t>
  </si>
  <si>
    <t>Kinh phí không thực hiện chế độ tự chủ - Mã nguồn 12</t>
  </si>
  <si>
    <t>Chi sự nghiệp</t>
  </si>
  <si>
    <t xml:space="preserve"> Biểu số 2</t>
  </si>
  <si>
    <t>TRUNG TÂM ĐIỀU DƯỠNG VÀ CHĂM SÓC NGƯỜI CÓ CÔNG KHÁNH HÒA</t>
  </si>
  <si>
    <t xml:space="preserve"> Chương: 435</t>
  </si>
  <si>
    <t>DỰ TOÁN THU, CHI NGÂN SÁCH NHÀ NƯỚC NĂM 2026</t>
  </si>
  <si>
    <t>Đvt: đồng</t>
  </si>
  <si>
    <t>- Tiết kiệm 10% chi thường xuyên</t>
  </si>
  <si>
    <t>Kinh phí thực hiện CCTL - Mã nguồn 13</t>
  </si>
  <si>
    <t>c</t>
  </si>
  <si>
    <t>Chi đối tượng</t>
  </si>
  <si>
    <t>Kinh phí nhuận bút trang thông tin điện tử, sửa chữa,…</t>
  </si>
  <si>
    <t>Nghĩa trang Hòn Dung: Kinh phí phục vụ các ngày lễ (thăm viếng nghĩa trang), các khoản chi thắp sáng, nước, tưới cây, phân bón, dụng cụ lao động, sửa chữa,…</t>
  </si>
  <si>
    <t>Kinh phí thuê dịch vụ chăm sóc, cắt tỉa cây cảnh, vệ sinh khuông viên Nghĩa trang liệt sĩ Hòn Dung, Nghĩa trang liệt sĩ Ninh Thuận</t>
  </si>
  <si>
    <t xml:space="preserve"> Kinh phí tiền lương theo Nghị định 38/2019/NĐ-CP</t>
  </si>
  <si>
    <t xml:space="preserve"> Kinh phí hoạt động theo định mức</t>
  </si>
  <si>
    <t>Tiết kiệm 10% chi thường xuyên</t>
  </si>
  <si>
    <t xml:space="preserve"> Kinh phí tiền lương theo Nghị định 24/2023/NĐ-CP; Nghị định số 73/2024/NĐ-CP của Chính phủ</t>
  </si>
  <si>
    <t>(Kèm theo Quyết định số 02/QĐ-TTĐD&amp;CSNCC ngày 09/01/2026 của Trung tâm Điều dưỡng và Chăm sóc Người có công Khánh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</si>
</sst>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9"/>
      <name val="Arial"/>
    </font>
    <font>
      <sz val="11"/>
      <color indexed="9"/>
      <name val="Times New Roman"/>
      <family val="1"/>
    </font>
    <font>
      <sz val="14"/>
      <color indexed="9"/>
      <name val="Times New Roman"/>
      <family val="1"/>
    </font>
    <font>
      <b/>
      <sz val="12"/>
      <color indexed="9"/>
      <name val="Times New Roman"/>
      <family val="1"/>
    </font>
    <font>
      <sz val="12"/>
      <color indexed="9"/>
      <name val="Times New Roman"/>
      <family val="1"/>
    </font>
    <font>
      <i/>
      <sz val="12"/>
      <color indexed="9"/>
      <name val="Times New Roman"/>
      <family val="1"/>
    </font>
    <font>
      <b/>
      <i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sz val="12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b/>
      <sz val="11"/>
      <color indexed="9"/>
      <name val="Arial"/>
      <family val="2"/>
    </font>
    <font>
      <b/>
      <i/>
      <sz val="12"/>
      <color indexed="9"/>
      <name val="Times New Roman"/>
      <family val="1"/>
    </font>
    <font>
      <i/>
      <sz val="1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">
    <xf numFmtId="0" fontId="0" fillId="0" borderId="0" applyFill="0" applyProtection="0"/>
  </cellStyleXfs>
  <cellXfs count="39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4" fillId="0" borderId="0" xfId="0" applyFont="1" applyFill="1" applyProtection="1"/>
    <xf numFmtId="0" fontId="6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4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3" fillId="0" borderId="2" xfId="0" applyFont="1" applyFill="1" applyBorder="1" applyAlignment="1" applyProtection="1">
      <alignment horizontal="center" wrapText="1"/>
    </xf>
    <xf numFmtId="0" fontId="5" fillId="0" borderId="0" xfId="0" applyFont="1" applyFill="1" applyAlignment="1" applyProtection="1">
      <alignment horizontal="right"/>
    </xf>
    <xf numFmtId="2" fontId="4" fillId="0" borderId="1" xfId="0" applyNumberFormat="1" applyFont="1" applyFill="1" applyBorder="1" applyProtection="1"/>
    <xf numFmtId="0" fontId="7" fillId="0" borderId="0" xfId="0" applyFont="1" applyFill="1" applyProtection="1"/>
    <xf numFmtId="3" fontId="4" fillId="0" borderId="0" xfId="0" applyNumberFormat="1" applyFont="1" applyFill="1" applyProtection="1"/>
    <xf numFmtId="3" fontId="1" fillId="0" borderId="0" xfId="0" applyNumberFormat="1" applyFont="1" applyFill="1" applyProtection="1"/>
    <xf numFmtId="2" fontId="3" fillId="0" borderId="1" xfId="0" applyNumberFormat="1" applyFont="1" applyFill="1" applyBorder="1" applyProtection="1"/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wrapText="1"/>
    </xf>
    <xf numFmtId="0" fontId="6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wrapText="1"/>
    </xf>
    <xf numFmtId="0" fontId="10" fillId="0" borderId="0" xfId="0" applyFont="1" applyFill="1" applyProtection="1"/>
    <xf numFmtId="0" fontId="11" fillId="0" borderId="0" xfId="0" applyFont="1" applyFill="1" applyProtection="1"/>
    <xf numFmtId="0" fontId="12" fillId="0" borderId="1" xfId="0" applyFont="1" applyFill="1" applyBorder="1" applyAlignment="1" applyProtection="1">
      <alignment wrapText="1"/>
    </xf>
    <xf numFmtId="0" fontId="12" fillId="0" borderId="1" xfId="0" applyFont="1" applyFill="1" applyBorder="1" applyAlignment="1" applyProtection="1">
      <alignment horizontal="center"/>
    </xf>
    <xf numFmtId="0" fontId="13" fillId="0" borderId="0" xfId="0" applyFont="1" applyFill="1" applyAlignment="1" applyProtection="1"/>
    <xf numFmtId="0" fontId="5" fillId="0" borderId="0" xfId="0" applyFont="1" applyFill="1" applyAlignment="1" applyProtection="1"/>
    <xf numFmtId="3" fontId="9" fillId="0" borderId="1" xfId="0" applyNumberFormat="1" applyFont="1" applyFill="1" applyBorder="1" applyProtection="1"/>
    <xf numFmtId="3" fontId="8" fillId="0" borderId="1" xfId="0" applyNumberFormat="1" applyFont="1" applyFill="1" applyBorder="1" applyProtection="1"/>
    <xf numFmtId="0" fontId="4" fillId="0" borderId="1" xfId="0" quotePrefix="1" applyFont="1" applyFill="1" applyBorder="1" applyAlignment="1" applyProtection="1">
      <alignment wrapText="1"/>
    </xf>
    <xf numFmtId="3" fontId="3" fillId="0" borderId="1" xfId="0" applyNumberFormat="1" applyFont="1" applyFill="1" applyBorder="1" applyProtection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B050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showRuler="0" topLeftCell="A22" zoomScaleNormal="100" workbookViewId="0">
      <selection activeCell="F6" sqref="F6"/>
    </sheetView>
  </sheetViews>
  <sheetFormatPr defaultRowHeight="15" x14ac:dyDescent="0.25"/>
  <cols>
    <col min="1" max="1" width="6.375" style="13" customWidth="1"/>
    <col min="2" max="2" width="54" style="1" customWidth="1"/>
    <col min="3" max="3" width="17.5" style="1" customWidth="1"/>
    <col min="4" max="4" width="9" style="1"/>
    <col min="5" max="5" width="9.125" customWidth="1"/>
    <col min="6" max="6" width="10.875" bestFit="1" customWidth="1"/>
  </cols>
  <sheetData>
    <row r="1" spans="1:5" ht="15.75" customHeight="1" x14ac:dyDescent="0.25">
      <c r="A1" s="28"/>
      <c r="B1" s="29"/>
      <c r="C1" s="28" t="s">
        <v>29</v>
      </c>
    </row>
    <row r="2" spans="1:5" ht="15.75" customHeight="1" x14ac:dyDescent="0.25">
      <c r="A2" s="34" t="s">
        <v>30</v>
      </c>
      <c r="B2" s="34"/>
      <c r="C2" s="3"/>
    </row>
    <row r="3" spans="1:5" ht="15.75" customHeight="1" x14ac:dyDescent="0.25">
      <c r="A3" s="37" t="s">
        <v>31</v>
      </c>
      <c r="B3" s="37"/>
      <c r="C3" s="3"/>
    </row>
    <row r="4" spans="1:5" ht="15.75" customHeight="1" x14ac:dyDescent="0.25">
      <c r="A4" s="36" t="s">
        <v>32</v>
      </c>
      <c r="B4" s="36"/>
      <c r="C4" s="36"/>
    </row>
    <row r="5" spans="1:5" s="2" customFormat="1" ht="34.5" customHeight="1" x14ac:dyDescent="0.3">
      <c r="A5" s="38" t="s">
        <v>45</v>
      </c>
      <c r="B5" s="38"/>
      <c r="C5" s="38"/>
    </row>
    <row r="6" spans="1:5" s="2" customFormat="1" ht="18.75" customHeight="1" x14ac:dyDescent="0.3">
      <c r="A6" s="35" t="s">
        <v>24</v>
      </c>
      <c r="B6" s="35"/>
      <c r="C6" s="35"/>
    </row>
    <row r="7" spans="1:5" ht="15.75" customHeight="1" x14ac:dyDescent="0.25">
      <c r="A7" s="12"/>
      <c r="B7" s="3"/>
      <c r="C7" s="9" t="s">
        <v>33</v>
      </c>
    </row>
    <row r="8" spans="1:5" s="11" customFormat="1" ht="31.5" customHeight="1" x14ac:dyDescent="0.25">
      <c r="A8" s="8" t="s">
        <v>0</v>
      </c>
      <c r="B8" s="15" t="s">
        <v>1</v>
      </c>
      <c r="C8" s="15" t="s">
        <v>25</v>
      </c>
    </row>
    <row r="9" spans="1:5" s="11" customFormat="1" ht="15.75" customHeight="1" x14ac:dyDescent="0.25">
      <c r="A9" s="20">
        <v>1</v>
      </c>
      <c r="B9" s="21">
        <v>2</v>
      </c>
      <c r="C9" s="21">
        <v>3</v>
      </c>
    </row>
    <row r="10" spans="1:5" s="2" customFormat="1" ht="18.75" customHeight="1" x14ac:dyDescent="0.3">
      <c r="A10" s="16" t="s">
        <v>2</v>
      </c>
      <c r="B10" s="17" t="s">
        <v>3</v>
      </c>
      <c r="C10" s="4"/>
      <c r="D10" s="3"/>
      <c r="E10" s="3"/>
    </row>
    <row r="11" spans="1:5" ht="15.75" customHeight="1" x14ac:dyDescent="0.25">
      <c r="A11" s="16" t="s">
        <v>4</v>
      </c>
      <c r="B11" s="17" t="s">
        <v>5</v>
      </c>
      <c r="C11" s="10"/>
    </row>
    <row r="12" spans="1:5" ht="15.75" hidden="1" customHeight="1" x14ac:dyDescent="0.25">
      <c r="A12" s="6">
        <v>1</v>
      </c>
      <c r="B12" s="19" t="s">
        <v>6</v>
      </c>
      <c r="C12" s="10"/>
    </row>
    <row r="13" spans="1:5" ht="15.75" hidden="1" customHeight="1" x14ac:dyDescent="0.25">
      <c r="A13" s="6"/>
      <c r="B13" s="19" t="s">
        <v>7</v>
      </c>
      <c r="C13" s="10"/>
    </row>
    <row r="14" spans="1:5" s="11" customFormat="1" ht="15.75" hidden="1" customHeight="1" x14ac:dyDescent="0.25">
      <c r="A14" s="6"/>
      <c r="B14" s="19" t="s">
        <v>7</v>
      </c>
      <c r="C14" s="14"/>
    </row>
    <row r="15" spans="1:5" ht="15.75" hidden="1" customHeight="1" x14ac:dyDescent="0.25">
      <c r="A15" s="6">
        <v>2</v>
      </c>
      <c r="B15" s="19" t="s">
        <v>8</v>
      </c>
      <c r="C15" s="10"/>
    </row>
    <row r="16" spans="1:5" s="11" customFormat="1" ht="15.75" hidden="1" customHeight="1" x14ac:dyDescent="0.25">
      <c r="A16" s="6"/>
      <c r="B16" s="19" t="s">
        <v>9</v>
      </c>
      <c r="C16" s="14"/>
    </row>
    <row r="17" spans="1:3" ht="15.75" hidden="1" customHeight="1" x14ac:dyDescent="0.25">
      <c r="A17" s="6"/>
      <c r="B17" s="19" t="s">
        <v>9</v>
      </c>
      <c r="C17" s="10"/>
    </row>
    <row r="18" spans="1:3" ht="15.75" customHeight="1" x14ac:dyDescent="0.25">
      <c r="A18" s="16" t="s">
        <v>10</v>
      </c>
      <c r="B18" s="17" t="s">
        <v>11</v>
      </c>
      <c r="C18" s="10"/>
    </row>
    <row r="19" spans="1:3" ht="15.75" customHeight="1" x14ac:dyDescent="0.25">
      <c r="A19" s="4">
        <v>1</v>
      </c>
      <c r="B19" s="26" t="s">
        <v>28</v>
      </c>
      <c r="C19" s="10"/>
    </row>
    <row r="20" spans="1:3" ht="15.75" hidden="1" customHeight="1" x14ac:dyDescent="0.25">
      <c r="A20" s="6" t="s">
        <v>12</v>
      </c>
      <c r="B20" s="19" t="s">
        <v>13</v>
      </c>
      <c r="C20" s="10"/>
    </row>
    <row r="21" spans="1:3" ht="15.75" hidden="1" customHeight="1" x14ac:dyDescent="0.25">
      <c r="A21" s="6" t="s">
        <v>14</v>
      </c>
      <c r="B21" s="19" t="s">
        <v>15</v>
      </c>
      <c r="C21" s="10"/>
    </row>
    <row r="22" spans="1:3" ht="15.75" customHeight="1" x14ac:dyDescent="0.25">
      <c r="A22" s="4">
        <v>2</v>
      </c>
      <c r="B22" s="18" t="s">
        <v>16</v>
      </c>
      <c r="C22" s="10"/>
    </row>
    <row r="23" spans="1:3" ht="15.75" hidden="1" customHeight="1" x14ac:dyDescent="0.25">
      <c r="A23" s="6" t="s">
        <v>12</v>
      </c>
      <c r="B23" s="19" t="s">
        <v>17</v>
      </c>
      <c r="C23" s="10"/>
    </row>
    <row r="24" spans="1:3" ht="15.75" hidden="1" customHeight="1" x14ac:dyDescent="0.25">
      <c r="A24" s="6" t="s">
        <v>14</v>
      </c>
      <c r="B24" s="19" t="s">
        <v>18</v>
      </c>
      <c r="C24" s="10"/>
    </row>
    <row r="25" spans="1:3" ht="15.75" customHeight="1" x14ac:dyDescent="0.25">
      <c r="A25" s="16" t="s">
        <v>19</v>
      </c>
      <c r="B25" s="17" t="s">
        <v>20</v>
      </c>
      <c r="C25" s="10"/>
    </row>
    <row r="26" spans="1:3" ht="15" customHeight="1" x14ac:dyDescent="0.25">
      <c r="A26" s="4">
        <v>1</v>
      </c>
      <c r="B26" s="18" t="s">
        <v>6</v>
      </c>
      <c r="C26" s="10"/>
    </row>
    <row r="27" spans="1:3" ht="15.75" hidden="1" customHeight="1" x14ac:dyDescent="0.25">
      <c r="A27" s="16"/>
      <c r="B27" s="19" t="s">
        <v>7</v>
      </c>
      <c r="C27" s="10"/>
    </row>
    <row r="28" spans="1:3" ht="15.75" hidden="1" customHeight="1" x14ac:dyDescent="0.25">
      <c r="A28" s="16"/>
      <c r="B28" s="19" t="s">
        <v>7</v>
      </c>
      <c r="C28" s="10"/>
    </row>
    <row r="29" spans="1:3" ht="15.75" customHeight="1" x14ac:dyDescent="0.25">
      <c r="A29" s="27">
        <v>2</v>
      </c>
      <c r="B29" s="26" t="s">
        <v>8</v>
      </c>
      <c r="C29" s="10"/>
    </row>
    <row r="30" spans="1:3" ht="15.75" hidden="1" customHeight="1" x14ac:dyDescent="0.25">
      <c r="A30" s="16"/>
      <c r="B30" s="19" t="s">
        <v>9</v>
      </c>
      <c r="C30" s="7"/>
    </row>
    <row r="31" spans="1:3" ht="15.75" hidden="1" customHeight="1" x14ac:dyDescent="0.25">
      <c r="A31" s="6"/>
      <c r="B31" s="19" t="s">
        <v>9</v>
      </c>
      <c r="C31" s="5"/>
    </row>
    <row r="32" spans="1:3" ht="21" customHeight="1" x14ac:dyDescent="0.25">
      <c r="A32" s="16" t="s">
        <v>21</v>
      </c>
      <c r="B32" s="17" t="s">
        <v>22</v>
      </c>
      <c r="C32" s="30">
        <f>C33</f>
        <v>7766000000</v>
      </c>
    </row>
    <row r="33" spans="1:4" ht="18.75" customHeight="1" x14ac:dyDescent="0.25">
      <c r="A33" s="16" t="s">
        <v>4</v>
      </c>
      <c r="B33" s="17" t="s">
        <v>23</v>
      </c>
      <c r="C33" s="30">
        <f>C34+C40+C38</f>
        <v>7766000000</v>
      </c>
    </row>
    <row r="34" spans="1:4" s="25" customFormat="1" ht="18.75" customHeight="1" x14ac:dyDescent="0.25">
      <c r="A34" s="16" t="s">
        <v>12</v>
      </c>
      <c r="B34" s="23" t="s">
        <v>26</v>
      </c>
      <c r="C34" s="33">
        <f>SUM(C35:C37)</f>
        <v>1618000000</v>
      </c>
      <c r="D34" s="24"/>
    </row>
    <row r="35" spans="1:4" ht="18.75" customHeight="1" x14ac:dyDescent="0.25">
      <c r="A35" s="6"/>
      <c r="B35" s="32" t="s">
        <v>41</v>
      </c>
      <c r="C35" s="31">
        <v>1291000000</v>
      </c>
    </row>
    <row r="36" spans="1:4" ht="18.75" customHeight="1" x14ac:dyDescent="0.25">
      <c r="A36" s="6"/>
      <c r="B36" s="32" t="s">
        <v>42</v>
      </c>
      <c r="C36" s="31">
        <v>291000000</v>
      </c>
    </row>
    <row r="37" spans="1:4" ht="18.75" customHeight="1" x14ac:dyDescent="0.25">
      <c r="A37" s="22"/>
      <c r="B37" s="32" t="s">
        <v>43</v>
      </c>
      <c r="C37" s="31">
        <v>36000000</v>
      </c>
    </row>
    <row r="38" spans="1:4" s="25" customFormat="1" ht="18.75" customHeight="1" x14ac:dyDescent="0.25">
      <c r="A38" s="16" t="s">
        <v>14</v>
      </c>
      <c r="B38" s="17" t="s">
        <v>35</v>
      </c>
      <c r="C38" s="30">
        <f>C39</f>
        <v>701000000</v>
      </c>
      <c r="D38" s="24"/>
    </row>
    <row r="39" spans="1:4" ht="39" customHeight="1" x14ac:dyDescent="0.25">
      <c r="A39" s="22"/>
      <c r="B39" s="32" t="s">
        <v>44</v>
      </c>
      <c r="C39" s="31">
        <v>701000000</v>
      </c>
    </row>
    <row r="40" spans="1:4" s="25" customFormat="1" ht="18.75" customHeight="1" x14ac:dyDescent="0.25">
      <c r="A40" s="16" t="s">
        <v>36</v>
      </c>
      <c r="B40" s="23" t="s">
        <v>27</v>
      </c>
      <c r="C40" s="30">
        <f>SUM(C41:C45)</f>
        <v>5447000000</v>
      </c>
      <c r="D40" s="24"/>
    </row>
    <row r="41" spans="1:4" ht="18.75" customHeight="1" x14ac:dyDescent="0.25">
      <c r="A41" s="22"/>
      <c r="B41" s="32" t="s">
        <v>37</v>
      </c>
      <c r="C41" s="31">
        <v>150000000</v>
      </c>
    </row>
    <row r="42" spans="1:4" ht="18.75" customHeight="1" x14ac:dyDescent="0.25">
      <c r="A42" s="22"/>
      <c r="B42" s="32" t="s">
        <v>38</v>
      </c>
      <c r="C42" s="31">
        <v>202000000</v>
      </c>
    </row>
    <row r="43" spans="1:4" ht="50.25" customHeight="1" x14ac:dyDescent="0.25">
      <c r="A43" s="22"/>
      <c r="B43" s="32" t="s">
        <v>39</v>
      </c>
      <c r="C43" s="31">
        <v>520000000</v>
      </c>
    </row>
    <row r="44" spans="1:4" ht="39.75" customHeight="1" x14ac:dyDescent="0.25">
      <c r="A44" s="22"/>
      <c r="B44" s="32" t="s">
        <v>40</v>
      </c>
      <c r="C44" s="31">
        <v>4050000000</v>
      </c>
    </row>
    <row r="45" spans="1:4" ht="18.75" customHeight="1" x14ac:dyDescent="0.25">
      <c r="A45" s="22"/>
      <c r="B45" s="32" t="s">
        <v>34</v>
      </c>
      <c r="C45" s="31">
        <v>525000000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6:C6"/>
    <mergeCell ref="A4:C4"/>
    <mergeCell ref="A3:B3"/>
    <mergeCell ref="A5:C5"/>
  </mergeCells>
  <pageMargins left="0.70866141732283472" right="0.70866141732283472" top="0.55118110236220474" bottom="0.15748031496062992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Bieu 2</vt:lpstr>
      <vt:lpstr>'Bieu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PC</cp:lastModifiedBy>
  <cp:lastPrinted>2021-01-25T03:21:00Z</cp:lastPrinted>
  <dcterms:created xsi:type="dcterms:W3CDTF">2016-10-14T13:52:32Z</dcterms:created>
  <dcterms:modified xsi:type="dcterms:W3CDTF">2026-01-09T01:17:24Z</dcterms:modified>
</cp:coreProperties>
</file>